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ubversion\dwac-data\trunk\templates\"/>
    </mc:Choice>
  </mc:AlternateContent>
  <xr:revisionPtr revIDLastSave="0" documentId="13_ncr:1_{E897D2E7-7F95-4EB5-9F85-9B2B634C3E0B}" xr6:coauthVersionLast="47" xr6:coauthVersionMax="47" xr10:uidLastSave="{00000000-0000-0000-0000-000000000000}"/>
  <bookViews>
    <workbookView xWindow="-120" yWindow="-120" windowWidth="29040" windowHeight="15720" tabRatio="534" xr2:uid="{00000000-000D-0000-FFFF-FFFF00000000}"/>
  </bookViews>
  <sheets>
    <sheet name="Standard Product" sheetId="3" r:id="rId1"/>
    <sheet name="#Setting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3" l="1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6" i="3"/>
  <c r="AG21" i="3"/>
  <c r="AE21" i="3"/>
  <c r="U21" i="3"/>
  <c r="R21" i="3"/>
  <c r="P21" i="3"/>
  <c r="AG20" i="3"/>
  <c r="AE20" i="3"/>
  <c r="U20" i="3"/>
  <c r="R20" i="3"/>
  <c r="P20" i="3"/>
  <c r="AG19" i="3"/>
  <c r="AE19" i="3"/>
  <c r="U19" i="3"/>
  <c r="R19" i="3"/>
  <c r="P19" i="3"/>
  <c r="AG18" i="3"/>
  <c r="AE18" i="3"/>
  <c r="U18" i="3"/>
  <c r="R18" i="3"/>
  <c r="P18" i="3"/>
  <c r="AG17" i="3"/>
  <c r="AE17" i="3"/>
  <c r="U17" i="3"/>
  <c r="R17" i="3"/>
  <c r="P17" i="3"/>
  <c r="AG16" i="3"/>
  <c r="AE16" i="3"/>
  <c r="U16" i="3"/>
  <c r="R16" i="3"/>
  <c r="P16" i="3"/>
  <c r="AG15" i="3"/>
  <c r="AE15" i="3"/>
  <c r="U15" i="3"/>
  <c r="R15" i="3"/>
  <c r="P15" i="3"/>
  <c r="AG14" i="3"/>
  <c r="AE14" i="3"/>
  <c r="U14" i="3"/>
  <c r="R14" i="3"/>
  <c r="P14" i="3"/>
  <c r="AG13" i="3"/>
  <c r="AE13" i="3"/>
  <c r="U13" i="3"/>
  <c r="R13" i="3"/>
  <c r="P13" i="3"/>
  <c r="AG12" i="3"/>
  <c r="AE12" i="3"/>
  <c r="U12" i="3"/>
  <c r="R12" i="3"/>
  <c r="P12" i="3"/>
  <c r="AG11" i="3"/>
  <c r="AE11" i="3"/>
  <c r="U11" i="3"/>
  <c r="R11" i="3"/>
  <c r="P11" i="3"/>
  <c r="AG10" i="3"/>
  <c r="AE10" i="3"/>
  <c r="U10" i="3"/>
  <c r="R10" i="3"/>
  <c r="P10" i="3"/>
  <c r="AG9" i="3"/>
  <c r="AE9" i="3"/>
  <c r="U9" i="3"/>
  <c r="R9" i="3"/>
  <c r="P9" i="3"/>
  <c r="AG8" i="3"/>
  <c r="AE8" i="3"/>
  <c r="U8" i="3"/>
  <c r="R8" i="3"/>
  <c r="P8" i="3"/>
  <c r="AG7" i="3"/>
  <c r="AE7" i="3"/>
  <c r="U7" i="3"/>
  <c r="R7" i="3"/>
  <c r="P7" i="3"/>
  <c r="AG6" i="3"/>
  <c r="AE6" i="3"/>
  <c r="U6" i="3"/>
  <c r="R6" i="3"/>
  <c r="P6" i="3"/>
  <c r="AC4" i="3"/>
  <c r="AB4" i="3"/>
  <c r="AA4" i="3"/>
  <c r="Z4" i="3"/>
  <c r="U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T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Sanjeev Gupta: </t>
        </r>
        <r>
          <rPr>
            <sz val="9"/>
            <color indexed="81"/>
            <rFont val="Tahoma"/>
            <family val="2"/>
          </rPr>
          <t>Must to ensure that the product appears in it's parent category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Dummy to prevent previous meta to pick next column data</t>
        </r>
      </text>
    </comment>
    <comment ref="AD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Dummy to prevent previous meta to pick next column data</t>
        </r>
      </text>
    </comment>
  </commentList>
</comments>
</file>

<file path=xl/sharedStrings.xml><?xml version="1.0" encoding="utf-8"?>
<sst xmlns="http://schemas.openxmlformats.org/spreadsheetml/2006/main" count="287" uniqueCount="96">
  <si>
    <t>#</t>
  </si>
  <si>
    <t xml:space="preserve"> </t>
  </si>
  <si>
    <t>COLROWMETA</t>
  </si>
  <si>
    <t>COLROW</t>
  </si>
  <si>
    <t>description</t>
  </si>
  <si>
    <t>END</t>
  </si>
  <si>
    <t>Product Data</t>
  </si>
  <si>
    <t>Category</t>
  </si>
  <si>
    <t>Search</t>
  </si>
  <si>
    <t>Product Id</t>
  </si>
  <si>
    <t>Product Type</t>
  </si>
  <si>
    <t>Product Name</t>
  </si>
  <si>
    <t>Internal Name</t>
  </si>
  <si>
    <t>Description</t>
  </si>
  <si>
    <t>Long Description</t>
  </si>
  <si>
    <t>Brand Id</t>
  </si>
  <si>
    <t>Taxable?</t>
  </si>
  <si>
    <t>Charge Shipping ?</t>
  </si>
  <si>
    <t>OEM Party ID</t>
  </si>
  <si>
    <t>Out Of Stock Msg</t>
  </si>
  <si>
    <t>Returnable?</t>
  </si>
  <si>
    <t>Category ID</t>
  </si>
  <si>
    <t>###Product</t>
  </si>
  <si>
    <t>###Dummy</t>
  </si>
  <si>
    <t>###ProductCategoryMember</t>
  </si>
  <si>
    <t>###ProductCategoryMemberWithATTR_COL</t>
  </si>
  <si>
    <t>###ProductAttributeATTR_COL</t>
  </si>
  <si>
    <t>productId</t>
  </si>
  <si>
    <t>productTypeId</t>
  </si>
  <si>
    <t>productName</t>
  </si>
  <si>
    <t>internalName</t>
  </si>
  <si>
    <t>longDescription</t>
  </si>
  <si>
    <t>brandId</t>
  </si>
  <si>
    <t>taxable</t>
  </si>
  <si>
    <t>chargeShipping</t>
  </si>
  <si>
    <t>manufacturerPartyId</t>
  </si>
  <si>
    <t>inventoryMessage</t>
  </si>
  <si>
    <t>returnable</t>
  </si>
  <si>
    <t>createdByUserLogin</t>
  </si>
  <si>
    <t>Dummy</t>
  </si>
  <si>
    <t>fromDate</t>
  </si>
  <si>
    <t>productCategoryId</t>
  </si>
  <si>
    <t>search</t>
  </si>
  <si>
    <t>FINISHED_GOOD</t>
  </si>
  <si>
    <t>Y</t>
  </si>
  <si>
    <t>Coming Soon</t>
  </si>
  <si>
    <t>Tax Categories</t>
  </si>
  <si>
    <t>Product Specification</t>
  </si>
  <si>
    <t>Product Price</t>
  </si>
  <si>
    <t>IGST</t>
  </si>
  <si>
    <t>SGST</t>
  </si>
  <si>
    <t>CGST</t>
  </si>
  <si>
    <t>Spec Category</t>
  </si>
  <si>
    <t>Currency</t>
  </si>
  <si>
    <t>Store Group</t>
  </si>
  <si>
    <t>Valid From</t>
  </si>
  <si>
    <t>Sale Price</t>
  </si>
  <si>
    <t>List Price</t>
  </si>
  <si>
    <t>###ProductPriceATTR_COL</t>
  </si>
  <si>
    <t>currencyUomId</t>
  </si>
  <si>
    <t>productStoreGroupId</t>
  </si>
  <si>
    <t>DEFAULT_PRICE</t>
  </si>
  <si>
    <t>LIST_PRICE</t>
  </si>
  <si>
    <t>daysToShip</t>
  </si>
  <si>
    <t>IGSTSlab_3</t>
  </si>
  <si>
    <t>SGSTSlab_3</t>
  </si>
  <si>
    <t>CGSTSlab_3</t>
  </si>
  <si>
    <t>_NA_</t>
  </si>
  <si>
    <t>Customer Setting</t>
  </si>
  <si>
    <t>Company ID</t>
  </si>
  <si>
    <t>Business Admin party ID</t>
  </si>
  <si>
    <t>bizadmin</t>
  </si>
  <si>
    <t>Setup Date</t>
  </si>
  <si>
    <t>INR</t>
  </si>
  <si>
    <t>Facility ID</t>
  </si>
  <si>
    <t>warehouse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</si>
  <si>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</si>
  <si>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</si>
  <si>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</si>
  <si>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</si>
  <si>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</si>
  <si>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END : enter this after the last line of data</t>
  </si>
  <si>
    <t>User Id</t>
  </si>
  <si>
    <t>company</t>
  </si>
  <si>
    <t>Warehouse Minimum Stock</t>
  </si>
  <si>
    <t>Warehouse reorderQuantity</t>
  </si>
  <si>
    <t>Location Minimum Stock</t>
  </si>
  <si>
    <t>Location reorderQuantity</t>
  </si>
  <si>
    <t>Location Id</t>
  </si>
  <si>
    <t>PL1AS1SE1L101</t>
  </si>
  <si>
    <t>2023-04-01 12:00:00</t>
  </si>
  <si>
    <t>Is Virtual</t>
  </si>
  <si>
    <t>Is Variant ?</t>
  </si>
  <si>
    <t>isVirtual</t>
  </si>
  <si>
    <t>isVariant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</si>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</sst>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22"/>
      <color rgb="FFFFFFFF"/>
      <name val="Calibri"/>
      <family val="2"/>
    </font>
    <font>
      <sz val="12"/>
      <color theme="6" tint="-0.249977111117893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9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77933C"/>
        <bgColor rgb="FF808080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/>
  </cellStyleXfs>
  <cellXfs count="42">
    <xf numFmtId="0" fontId="0" fillId="0" borderId="0" xfId="0"/>
    <xf numFmtId="49" fontId="4" fillId="4" borderId="0" xfId="0" applyNumberFormat="1" applyFont="1" applyFill="1" applyAlignment="1">
      <alignment horizontal="left" vertical="center"/>
    </xf>
    <xf numFmtId="49" fontId="5" fillId="0" borderId="0" xfId="0" applyNumberFormat="1" applyFont="1"/>
    <xf numFmtId="49" fontId="6" fillId="4" borderId="0" xfId="0" applyNumberFormat="1" applyFont="1" applyFill="1" applyAlignment="1">
      <alignment horizontal="left" vertical="center"/>
    </xf>
    <xf numFmtId="49" fontId="7" fillId="0" borderId="0" xfId="0" applyNumberFormat="1" applyFont="1"/>
    <xf numFmtId="49" fontId="8" fillId="5" borderId="0" xfId="0" applyNumberFormat="1" applyFont="1" applyFill="1" applyAlignment="1">
      <alignment horizontal="left" vertical="center"/>
    </xf>
    <xf numFmtId="49" fontId="8" fillId="0" borderId="0" xfId="0" applyNumberFormat="1" applyFont="1"/>
    <xf numFmtId="0" fontId="9" fillId="0" borderId="0" xfId="0" applyFont="1"/>
    <xf numFmtId="0" fontId="10" fillId="2" borderId="1" xfId="1" applyFont="1" applyBorder="1" applyAlignment="1">
      <alignment horizontal="left" vertical="center"/>
    </xf>
    <xf numFmtId="0" fontId="11" fillId="3" borderId="0" xfId="2" applyFont="1"/>
    <xf numFmtId="49" fontId="15" fillId="6" borderId="0" xfId="0" applyNumberFormat="1" applyFont="1" applyFill="1" applyAlignment="1">
      <alignment horizontal="left" vertical="center"/>
    </xf>
    <xf numFmtId="49" fontId="4" fillId="4" borderId="0" xfId="0" applyNumberFormat="1" applyFont="1" applyFill="1" applyAlignment="1">
      <alignment horizontal="center" vertical="center"/>
    </xf>
    <xf numFmtId="49" fontId="4" fillId="4" borderId="0" xfId="0" applyNumberFormat="1" applyFont="1" applyFill="1" applyAlignment="1">
      <alignment horizontal="right" vertical="center"/>
    </xf>
    <xf numFmtId="49" fontId="6" fillId="4" borderId="0" xfId="0" applyNumberFormat="1" applyFont="1" applyFill="1" applyAlignment="1">
      <alignment horizontal="center" vertical="center"/>
    </xf>
    <xf numFmtId="49" fontId="6" fillId="4" borderId="0" xfId="0" applyNumberFormat="1" applyFont="1" applyFill="1" applyAlignment="1">
      <alignment horizontal="right" vertical="center"/>
    </xf>
    <xf numFmtId="49" fontId="8" fillId="5" borderId="0" xfId="0" applyNumberFormat="1" applyFont="1" applyFill="1" applyAlignment="1">
      <alignment horizontal="center" vertical="center"/>
    </xf>
    <xf numFmtId="49" fontId="8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49" fontId="8" fillId="5" borderId="0" xfId="3" applyNumberFormat="1" applyFont="1" applyFill="1" applyAlignment="1">
      <alignment horizontal="center" vertical="center"/>
    </xf>
    <xf numFmtId="49" fontId="16" fillId="8" borderId="2" xfId="0" applyNumberFormat="1" applyFont="1" applyFill="1" applyBorder="1" applyAlignment="1">
      <alignment horizontal="left" vertical="center"/>
    </xf>
    <xf numFmtId="0" fontId="17" fillId="9" borderId="3" xfId="0" applyFont="1" applyFill="1" applyBorder="1" applyAlignment="1">
      <alignment horizontal="left" vertical="center"/>
    </xf>
    <xf numFmtId="0" fontId="18" fillId="10" borderId="4" xfId="0" applyFont="1" applyFill="1" applyBorder="1" applyAlignment="1">
      <alignment horizontal="left" vertical="center"/>
    </xf>
    <xf numFmtId="0" fontId="18" fillId="10" borderId="4" xfId="0" applyFont="1" applyFill="1" applyBorder="1" applyAlignment="1">
      <alignment horizontal="center" vertical="center"/>
    </xf>
    <xf numFmtId="49" fontId="16" fillId="8" borderId="2" xfId="0" applyNumberFormat="1" applyFont="1" applyFill="1" applyBorder="1" applyAlignment="1">
      <alignment horizontal="center" vertical="center"/>
    </xf>
    <xf numFmtId="0" fontId="10" fillId="2" borderId="1" xfId="1" applyFont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/>
    </xf>
    <xf numFmtId="0" fontId="12" fillId="0" borderId="0" xfId="0" applyFont="1"/>
    <xf numFmtId="0" fontId="19" fillId="0" borderId="0" xfId="0" applyFont="1"/>
    <xf numFmtId="0" fontId="20" fillId="0" borderId="0" xfId="0" applyFont="1"/>
    <xf numFmtId="0" fontId="8" fillId="7" borderId="0" xfId="0" applyFont="1" applyFill="1"/>
    <xf numFmtId="0" fontId="9" fillId="0" borderId="0" xfId="0" applyFont="1" applyAlignment="1">
      <alignment horizontal="center"/>
    </xf>
    <xf numFmtId="49" fontId="9" fillId="0" borderId="0" xfId="0" applyNumberFormat="1" applyFont="1"/>
    <xf numFmtId="49" fontId="9" fillId="0" borderId="0" xfId="0" applyNumberFormat="1" applyFont="1" applyAlignment="1">
      <alignment horizontal="center"/>
    </xf>
    <xf numFmtId="0" fontId="21" fillId="0" borderId="0" xfId="0" applyFont="1"/>
    <xf numFmtId="49" fontId="22" fillId="5" borderId="0" xfId="0" applyNumberFormat="1" applyFont="1" applyFill="1" applyAlignment="1">
      <alignment horizontal="left" vertical="center"/>
    </xf>
    <xf numFmtId="0" fontId="10" fillId="2" borderId="1" xfId="1" applyFont="1" applyBorder="1" applyAlignment="1">
      <alignment vertical="center"/>
    </xf>
    <xf numFmtId="0" fontId="23" fillId="10" borderId="4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1" fillId="3" borderId="0" xfId="2" applyFont="1" applyAlignment="1">
      <alignment vertical="center"/>
    </xf>
    <xf numFmtId="49" fontId="10" fillId="2" borderId="1" xfId="1" applyNumberFormat="1" applyFont="1" applyBorder="1" applyAlignment="1">
      <alignment vertical="center"/>
    </xf>
    <xf numFmtId="49" fontId="17" fillId="9" borderId="3" xfId="0" applyNumberFormat="1" applyFont="1" applyFill="1" applyBorder="1" applyAlignment="1">
      <alignment horizontal="center" vertical="center"/>
    </xf>
  </cellXfs>
  <cellStyles count="4">
    <cellStyle name="Accent2" xfId="2" builtinId="33"/>
    <cellStyle name="Bad" xfId="1" builtinId="27"/>
    <cellStyle name="Normal" xfId="0" builtinId="0"/>
    <cellStyle name="Normal 10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2"/>
  <sheetViews>
    <sheetView tabSelected="1" workbookViewId="0">
      <selection activeCell="H29" sqref="H29"/>
    </sheetView>
  </sheetViews>
  <sheetFormatPr defaultRowHeight="15" x14ac:dyDescent="0.25"/>
  <cols>
    <col min="2" max="2" width="13.5703125" customWidth="1"/>
    <col min="3" max="3" width="17.85546875" bestFit="1" customWidth="1"/>
    <col min="4" max="4" width="19.28515625" bestFit="1" customWidth="1"/>
    <col min="5" max="5" width="19.42578125" bestFit="1" customWidth="1"/>
    <col min="6" max="6" width="15.42578125" bestFit="1" customWidth="1"/>
    <col min="7" max="7" width="22.28515625" bestFit="1" customWidth="1"/>
    <col min="8" max="8" width="11.7109375" bestFit="1" customWidth="1"/>
    <col min="9" max="9" width="12.140625" hidden="1" customWidth="1"/>
    <col min="10" max="10" width="15.140625" hidden="1" customWidth="1"/>
    <col min="11" max="11" width="12.28515625" bestFit="1" customWidth="1"/>
    <col min="12" max="12" width="23.7109375" bestFit="1" customWidth="1"/>
    <col min="13" max="13" width="20.140625" bestFit="1" customWidth="1"/>
    <col min="14" max="14" width="23.28515625" bestFit="1" customWidth="1"/>
    <col min="15" max="15" width="16.5703125" bestFit="1" customWidth="1"/>
    <col min="16" max="16" width="19.85546875" bestFit="1" customWidth="1"/>
    <col min="17" max="17" width="4.28515625" customWidth="1"/>
    <col min="18" max="18" width="20.42578125" bestFit="1" customWidth="1"/>
    <col min="19" max="19" width="5.7109375" customWidth="1"/>
    <col min="20" max="24" width="20.28515625" customWidth="1"/>
    <col min="25" max="25" width="4.28515625" customWidth="1"/>
    <col min="26" max="26" width="19.140625" customWidth="1"/>
    <col min="27" max="27" width="19.5703125" customWidth="1"/>
    <col min="28" max="28" width="18.7109375" customWidth="1"/>
    <col min="29" max="29" width="19.5703125" customWidth="1"/>
    <col min="30" max="30" width="4.7109375" customWidth="1"/>
    <col min="31" max="31" width="15" bestFit="1" customWidth="1"/>
    <col min="32" max="32" width="20.28515625" bestFit="1" customWidth="1"/>
    <col min="33" max="33" width="25" bestFit="1" customWidth="1"/>
    <col min="34" max="34" width="16.140625" customWidth="1"/>
    <col min="35" max="35" width="18.7109375" customWidth="1"/>
    <col min="36" max="36" width="2.5703125" bestFit="1" customWidth="1"/>
  </cols>
  <sheetData>
    <row r="1" spans="1:36" ht="28.5" x14ac:dyDescent="0.45">
      <c r="A1" s="10" t="s">
        <v>0</v>
      </c>
      <c r="B1" s="1" t="s">
        <v>6</v>
      </c>
      <c r="C1" s="1"/>
      <c r="D1" s="1"/>
      <c r="E1" s="1"/>
      <c r="F1" s="1"/>
      <c r="G1" s="1"/>
      <c r="H1" s="11"/>
      <c r="I1" s="11"/>
      <c r="J1" s="11"/>
      <c r="K1" s="1"/>
      <c r="L1" s="11"/>
      <c r="M1" s="11"/>
      <c r="N1" s="11"/>
      <c r="O1" s="11"/>
      <c r="P1" s="12"/>
      <c r="Q1" s="2" t="s">
        <v>1</v>
      </c>
      <c r="R1" s="1"/>
      <c r="S1" s="2"/>
      <c r="T1" s="1" t="s">
        <v>7</v>
      </c>
      <c r="U1" s="1" t="s">
        <v>8</v>
      </c>
      <c r="V1" s="1" t="s">
        <v>46</v>
      </c>
      <c r="W1" s="1"/>
      <c r="X1" s="1"/>
      <c r="Y1" s="2"/>
      <c r="Z1" s="1"/>
      <c r="AA1" s="1" t="s">
        <v>47</v>
      </c>
      <c r="AB1" s="1"/>
      <c r="AC1" s="1"/>
      <c r="AD1" s="28"/>
      <c r="AE1" s="11"/>
      <c r="AF1" s="11"/>
      <c r="AG1" s="1" t="s">
        <v>48</v>
      </c>
      <c r="AH1" s="11"/>
      <c r="AI1" s="11"/>
      <c r="AJ1" s="2" t="s">
        <v>1</v>
      </c>
    </row>
    <row r="2" spans="1:36" ht="21" x14ac:dyDescent="0.35">
      <c r="A2" s="3" t="s">
        <v>0</v>
      </c>
      <c r="B2" s="3" t="s">
        <v>9</v>
      </c>
      <c r="C2" s="3" t="s">
        <v>10</v>
      </c>
      <c r="D2" s="3" t="s">
        <v>11</v>
      </c>
      <c r="E2" s="3" t="s">
        <v>12</v>
      </c>
      <c r="F2" s="3" t="s">
        <v>13</v>
      </c>
      <c r="G2" s="3" t="s">
        <v>14</v>
      </c>
      <c r="H2" s="13" t="s">
        <v>15</v>
      </c>
      <c r="I2" s="13" t="s">
        <v>91</v>
      </c>
      <c r="J2" s="13" t="s">
        <v>92</v>
      </c>
      <c r="K2" s="3" t="s">
        <v>16</v>
      </c>
      <c r="L2" s="13" t="s">
        <v>17</v>
      </c>
      <c r="M2" s="13" t="s">
        <v>18</v>
      </c>
      <c r="N2" s="13" t="s">
        <v>19</v>
      </c>
      <c r="O2" s="13" t="s">
        <v>20</v>
      </c>
      <c r="P2" s="14" t="s">
        <v>82</v>
      </c>
      <c r="Q2" s="4" t="s">
        <v>1</v>
      </c>
      <c r="R2" s="3"/>
      <c r="S2" s="4"/>
      <c r="T2" s="13" t="s">
        <v>21</v>
      </c>
      <c r="U2" s="13" t="str">
        <f t="shared" ref="U2" si="0">U4</f>
        <v>search</v>
      </c>
      <c r="V2" s="13" t="s">
        <v>49</v>
      </c>
      <c r="W2" s="13" t="s">
        <v>50</v>
      </c>
      <c r="X2" s="13" t="s">
        <v>51</v>
      </c>
      <c r="Y2" s="4"/>
      <c r="Z2" s="3" t="s">
        <v>52</v>
      </c>
      <c r="AA2" s="3" t="s">
        <v>52</v>
      </c>
      <c r="AB2" s="3" t="s">
        <v>52</v>
      </c>
      <c r="AC2" s="3" t="s">
        <v>52</v>
      </c>
      <c r="AD2" s="29" t="s">
        <v>1</v>
      </c>
      <c r="AE2" s="13" t="s">
        <v>53</v>
      </c>
      <c r="AF2" s="13" t="s">
        <v>54</v>
      </c>
      <c r="AG2" s="3" t="s">
        <v>55</v>
      </c>
      <c r="AH2" s="13" t="s">
        <v>56</v>
      </c>
      <c r="AI2" s="13" t="s">
        <v>57</v>
      </c>
      <c r="AJ2" s="4" t="s">
        <v>1</v>
      </c>
    </row>
    <row r="3" spans="1:36" ht="15.75" hidden="1" x14ac:dyDescent="0.25">
      <c r="A3" s="5" t="s">
        <v>2</v>
      </c>
      <c r="B3" s="5" t="s">
        <v>22</v>
      </c>
      <c r="C3" s="5"/>
      <c r="D3" s="5"/>
      <c r="E3" s="5"/>
      <c r="F3" s="5"/>
      <c r="G3" s="5"/>
      <c r="H3" s="15"/>
      <c r="I3" s="15"/>
      <c r="J3" s="15"/>
      <c r="K3" s="5"/>
      <c r="L3" s="15"/>
      <c r="M3" s="15"/>
      <c r="N3" s="15"/>
      <c r="O3" s="15"/>
      <c r="P3" s="16"/>
      <c r="Q3" s="30" t="s">
        <v>23</v>
      </c>
      <c r="R3" s="5"/>
      <c r="S3" s="6"/>
      <c r="T3" s="5" t="s">
        <v>24</v>
      </c>
      <c r="U3" s="5" t="s">
        <v>25</v>
      </c>
      <c r="V3" s="5" t="s">
        <v>24</v>
      </c>
      <c r="W3" s="5" t="s">
        <v>24</v>
      </c>
      <c r="X3" s="5" t="s">
        <v>24</v>
      </c>
      <c r="Y3" s="6"/>
      <c r="Z3" s="17" t="s">
        <v>26</v>
      </c>
      <c r="AA3" s="17" t="s">
        <v>26</v>
      </c>
      <c r="AB3" s="17" t="s">
        <v>26</v>
      </c>
      <c r="AC3" s="17" t="s">
        <v>26</v>
      </c>
      <c r="AD3" s="30" t="s">
        <v>23</v>
      </c>
      <c r="AE3" s="15"/>
      <c r="AF3" s="15"/>
      <c r="AG3" s="5"/>
      <c r="AH3" s="15" t="s">
        <v>58</v>
      </c>
      <c r="AI3" s="15" t="s">
        <v>58</v>
      </c>
      <c r="AJ3" s="6" t="s">
        <v>1</v>
      </c>
    </row>
    <row r="4" spans="1:36" ht="15.75" hidden="1" x14ac:dyDescent="0.25">
      <c r="A4" s="5" t="s">
        <v>3</v>
      </c>
      <c r="B4" s="5" t="s">
        <v>27</v>
      </c>
      <c r="C4" s="5" t="s">
        <v>28</v>
      </c>
      <c r="D4" s="5" t="s">
        <v>29</v>
      </c>
      <c r="E4" s="5" t="s">
        <v>30</v>
      </c>
      <c r="F4" s="5" t="s">
        <v>4</v>
      </c>
      <c r="G4" s="5" t="s">
        <v>31</v>
      </c>
      <c r="H4" s="15" t="s">
        <v>32</v>
      </c>
      <c r="I4" s="15" t="s">
        <v>93</v>
      </c>
      <c r="J4" s="15" t="s">
        <v>94</v>
      </c>
      <c r="K4" s="5" t="s">
        <v>33</v>
      </c>
      <c r="L4" s="15" t="s">
        <v>34</v>
      </c>
      <c r="M4" s="18" t="s">
        <v>35</v>
      </c>
      <c r="N4" s="15" t="s">
        <v>36</v>
      </c>
      <c r="O4" s="18" t="s">
        <v>37</v>
      </c>
      <c r="P4" s="16" t="s">
        <v>38</v>
      </c>
      <c r="Q4" s="30" t="s">
        <v>39</v>
      </c>
      <c r="R4" s="5" t="s">
        <v>40</v>
      </c>
      <c r="S4" s="6"/>
      <c r="T4" s="5" t="s">
        <v>41</v>
      </c>
      <c r="U4" s="5" t="s">
        <v>42</v>
      </c>
      <c r="V4" s="5" t="s">
        <v>41</v>
      </c>
      <c r="W4" s="5" t="s">
        <v>41</v>
      </c>
      <c r="X4" s="5" t="s">
        <v>41</v>
      </c>
      <c r="Y4" s="6"/>
      <c r="Z4" s="17">
        <f t="shared" ref="Z4:AC4" si="1">Z5</f>
        <v>0</v>
      </c>
      <c r="AA4" s="17">
        <f t="shared" si="1"/>
        <v>0</v>
      </c>
      <c r="AB4" s="17">
        <f t="shared" si="1"/>
        <v>0</v>
      </c>
      <c r="AC4" s="17">
        <f t="shared" si="1"/>
        <v>0</v>
      </c>
      <c r="AD4" s="30" t="s">
        <v>39</v>
      </c>
      <c r="AE4" s="15" t="s">
        <v>59</v>
      </c>
      <c r="AF4" s="15" t="s">
        <v>60</v>
      </c>
      <c r="AG4" s="5" t="s">
        <v>40</v>
      </c>
      <c r="AH4" s="15" t="s">
        <v>61</v>
      </c>
      <c r="AI4" s="15" t="s">
        <v>62</v>
      </c>
      <c r="AJ4" s="6" t="s">
        <v>1</v>
      </c>
    </row>
    <row r="5" spans="1:36" ht="15.75" x14ac:dyDescent="0.25">
      <c r="A5" s="5" t="s">
        <v>0</v>
      </c>
      <c r="B5" s="5"/>
      <c r="C5" s="5"/>
      <c r="D5" s="5"/>
      <c r="E5" s="5"/>
      <c r="F5" s="5"/>
      <c r="G5" s="5"/>
      <c r="H5" s="15"/>
      <c r="I5" s="15"/>
      <c r="J5" s="15"/>
      <c r="K5" s="5"/>
      <c r="L5" s="15"/>
      <c r="M5" s="15"/>
      <c r="N5" s="15"/>
      <c r="O5" s="15"/>
      <c r="P5" s="16"/>
      <c r="Q5" s="30"/>
      <c r="R5" s="5"/>
      <c r="S5" s="6"/>
      <c r="T5" s="5"/>
      <c r="U5" s="5"/>
      <c r="V5" s="5"/>
      <c r="W5" s="5"/>
      <c r="X5" s="5"/>
      <c r="Y5" s="6"/>
      <c r="Z5" s="19"/>
      <c r="AA5" s="19"/>
      <c r="AB5" s="19"/>
      <c r="AC5" s="19"/>
      <c r="AD5" s="30"/>
      <c r="AE5" s="15"/>
      <c r="AF5" s="15"/>
      <c r="AG5" s="5"/>
      <c r="AH5" s="15"/>
      <c r="AI5" s="15"/>
      <c r="AJ5" s="6"/>
    </row>
    <row r="6" spans="1:36" ht="15.75" x14ac:dyDescent="0.25">
      <c r="A6" s="27"/>
      <c r="B6" s="8"/>
      <c r="C6" s="20" t="s">
        <v>43</v>
      </c>
      <c r="D6" s="8"/>
      <c r="E6" s="21" t="str">
        <f>LOWER(TRIM(D6))</f>
        <v/>
      </c>
      <c r="F6" s="22"/>
      <c r="G6" s="22"/>
      <c r="H6" s="23"/>
      <c r="I6" s="24" t="s">
        <v>95</v>
      </c>
      <c r="J6" s="24" t="s">
        <v>95</v>
      </c>
      <c r="K6" s="24" t="s">
        <v>44</v>
      </c>
      <c r="L6" s="24" t="s">
        <v>44</v>
      </c>
      <c r="M6" s="23"/>
      <c r="N6" s="24" t="s">
        <v>45</v>
      </c>
      <c r="O6" s="23"/>
      <c r="P6" s="26" t="str">
        <f>'#Settings'!$C$4</f>
        <v>bizadmin</v>
      </c>
      <c r="Q6" s="32"/>
      <c r="R6" s="41" t="str">
        <f>'#Settings'!$C$5</f>
        <v>2023-04-01 12:00:00</v>
      </c>
      <c r="S6" s="32"/>
      <c r="T6" s="25"/>
      <c r="U6" s="41" t="str">
        <f>'#Settings'!$C$5</f>
        <v>2023-04-01 12:00:00</v>
      </c>
      <c r="V6" s="24" t="s">
        <v>64</v>
      </c>
      <c r="W6" s="24" t="s">
        <v>65</v>
      </c>
      <c r="X6" s="24" t="s">
        <v>66</v>
      </c>
      <c r="Y6" s="32"/>
      <c r="Z6" s="23"/>
      <c r="AA6" s="23"/>
      <c r="AB6" s="23"/>
      <c r="AC6" s="23"/>
      <c r="AD6" s="7"/>
      <c r="AE6" s="26" t="str">
        <f>'#Settings'!$C$6</f>
        <v>INR</v>
      </c>
      <c r="AF6" s="26" t="s">
        <v>67</v>
      </c>
      <c r="AG6" s="41" t="str">
        <f>'#Settings'!$C$5</f>
        <v>2023-04-01 12:00:00</v>
      </c>
      <c r="AH6" s="25"/>
      <c r="AI6" s="25"/>
      <c r="AJ6" s="7"/>
    </row>
    <row r="7" spans="1:36" ht="15.75" x14ac:dyDescent="0.25">
      <c r="A7" s="27"/>
      <c r="B7" s="8"/>
      <c r="C7" s="20" t="s">
        <v>43</v>
      </c>
      <c r="D7" s="8"/>
      <c r="E7" s="21" t="str">
        <f t="shared" ref="E7:E21" si="2">LOWER(TRIM(D7))</f>
        <v/>
      </c>
      <c r="F7" s="22"/>
      <c r="G7" s="22"/>
      <c r="H7" s="23"/>
      <c r="I7" s="24" t="s">
        <v>95</v>
      </c>
      <c r="J7" s="24" t="s">
        <v>95</v>
      </c>
      <c r="K7" s="24" t="s">
        <v>44</v>
      </c>
      <c r="L7" s="24" t="s">
        <v>44</v>
      </c>
      <c r="M7" s="23"/>
      <c r="N7" s="24" t="s">
        <v>45</v>
      </c>
      <c r="O7" s="23"/>
      <c r="P7" s="26" t="str">
        <f>'#Settings'!$C$4</f>
        <v>bizadmin</v>
      </c>
      <c r="Q7" s="32" t="s">
        <v>1</v>
      </c>
      <c r="R7" s="41" t="str">
        <f>'#Settings'!$C$5</f>
        <v>2023-04-01 12:00:00</v>
      </c>
      <c r="S7" s="32"/>
      <c r="T7" s="25"/>
      <c r="U7" s="41" t="str">
        <f>'#Settings'!$C$5</f>
        <v>2023-04-01 12:00:00</v>
      </c>
      <c r="V7" s="24" t="s">
        <v>64</v>
      </c>
      <c r="W7" s="24" t="s">
        <v>65</v>
      </c>
      <c r="X7" s="24" t="s">
        <v>66</v>
      </c>
      <c r="Y7" s="32"/>
      <c r="Z7" s="23"/>
      <c r="AA7" s="23"/>
      <c r="AB7" s="23"/>
      <c r="AC7" s="23"/>
      <c r="AD7" s="7"/>
      <c r="AE7" s="26" t="str">
        <f>'#Settings'!$C$6</f>
        <v>INR</v>
      </c>
      <c r="AF7" s="26" t="s">
        <v>67</v>
      </c>
      <c r="AG7" s="41" t="str">
        <f>'#Settings'!$C$5</f>
        <v>2023-04-01 12:00:00</v>
      </c>
      <c r="AH7" s="25"/>
      <c r="AI7" s="25"/>
      <c r="AJ7" s="7"/>
    </row>
    <row r="8" spans="1:36" ht="15.75" x14ac:dyDescent="0.25">
      <c r="A8" s="27"/>
      <c r="B8" s="8"/>
      <c r="C8" s="20" t="s">
        <v>43</v>
      </c>
      <c r="D8" s="8"/>
      <c r="E8" s="21" t="str">
        <f t="shared" si="2"/>
        <v/>
      </c>
      <c r="F8" s="22"/>
      <c r="G8" s="22"/>
      <c r="H8" s="23"/>
      <c r="I8" s="24" t="s">
        <v>95</v>
      </c>
      <c r="J8" s="24" t="s">
        <v>95</v>
      </c>
      <c r="K8" s="24" t="s">
        <v>44</v>
      </c>
      <c r="L8" s="24" t="s">
        <v>44</v>
      </c>
      <c r="M8" s="23"/>
      <c r="N8" s="24" t="s">
        <v>45</v>
      </c>
      <c r="O8" s="23"/>
      <c r="P8" s="26" t="str">
        <f>'#Settings'!$C$4</f>
        <v>bizadmin</v>
      </c>
      <c r="Q8" s="32" t="s">
        <v>1</v>
      </c>
      <c r="R8" s="41" t="str">
        <f>'#Settings'!$C$5</f>
        <v>2023-04-01 12:00:00</v>
      </c>
      <c r="S8" s="32"/>
      <c r="T8" s="25"/>
      <c r="U8" s="41" t="str">
        <f>'#Settings'!$C$5</f>
        <v>2023-04-01 12:00:00</v>
      </c>
      <c r="V8" s="24" t="s">
        <v>64</v>
      </c>
      <c r="W8" s="24" t="s">
        <v>65</v>
      </c>
      <c r="X8" s="24" t="s">
        <v>66</v>
      </c>
      <c r="Y8" s="32"/>
      <c r="Z8" s="23"/>
      <c r="AA8" s="23"/>
      <c r="AB8" s="23"/>
      <c r="AC8" s="23"/>
      <c r="AD8" s="7"/>
      <c r="AE8" s="26" t="str">
        <f>'#Settings'!$C$6</f>
        <v>INR</v>
      </c>
      <c r="AF8" s="26" t="s">
        <v>67</v>
      </c>
      <c r="AG8" s="41" t="str">
        <f>'#Settings'!$C$5</f>
        <v>2023-04-01 12:00:00</v>
      </c>
      <c r="AH8" s="25"/>
      <c r="AI8" s="25"/>
      <c r="AJ8" s="7"/>
    </row>
    <row r="9" spans="1:36" ht="15.75" x14ac:dyDescent="0.25">
      <c r="A9" s="27"/>
      <c r="B9" s="8"/>
      <c r="C9" s="20" t="s">
        <v>43</v>
      </c>
      <c r="D9" s="8"/>
      <c r="E9" s="21" t="str">
        <f t="shared" si="2"/>
        <v/>
      </c>
      <c r="F9" s="22"/>
      <c r="G9" s="22"/>
      <c r="H9" s="23"/>
      <c r="I9" s="24" t="s">
        <v>95</v>
      </c>
      <c r="J9" s="24" t="s">
        <v>95</v>
      </c>
      <c r="K9" s="24" t="s">
        <v>44</v>
      </c>
      <c r="L9" s="24" t="s">
        <v>44</v>
      </c>
      <c r="M9" s="23"/>
      <c r="N9" s="24" t="s">
        <v>45</v>
      </c>
      <c r="O9" s="23"/>
      <c r="P9" s="26" t="str">
        <f>'#Settings'!$C$4</f>
        <v>bizadmin</v>
      </c>
      <c r="Q9" s="32" t="s">
        <v>1</v>
      </c>
      <c r="R9" s="41" t="str">
        <f>'#Settings'!$C$5</f>
        <v>2023-04-01 12:00:00</v>
      </c>
      <c r="S9" s="32"/>
      <c r="T9" s="25"/>
      <c r="U9" s="41" t="str">
        <f>'#Settings'!$C$5</f>
        <v>2023-04-01 12:00:00</v>
      </c>
      <c r="V9" s="24" t="s">
        <v>64</v>
      </c>
      <c r="W9" s="24" t="s">
        <v>65</v>
      </c>
      <c r="X9" s="24" t="s">
        <v>66</v>
      </c>
      <c r="Y9" s="32"/>
      <c r="Z9" s="23"/>
      <c r="AA9" s="23"/>
      <c r="AB9" s="23"/>
      <c r="AC9" s="23"/>
      <c r="AD9" s="7"/>
      <c r="AE9" s="26" t="str">
        <f>'#Settings'!$C$6</f>
        <v>INR</v>
      </c>
      <c r="AF9" s="26" t="s">
        <v>67</v>
      </c>
      <c r="AG9" s="41" t="str">
        <f>'#Settings'!$C$5</f>
        <v>2023-04-01 12:00:00</v>
      </c>
      <c r="AH9" s="25"/>
      <c r="AI9" s="25"/>
      <c r="AJ9" s="7"/>
    </row>
    <row r="10" spans="1:36" ht="15.75" x14ac:dyDescent="0.25">
      <c r="A10" s="27"/>
      <c r="B10" s="8"/>
      <c r="C10" s="20" t="s">
        <v>43</v>
      </c>
      <c r="D10" s="8"/>
      <c r="E10" s="21" t="str">
        <f t="shared" si="2"/>
        <v/>
      </c>
      <c r="F10" s="22"/>
      <c r="G10" s="22"/>
      <c r="H10" s="23"/>
      <c r="I10" s="24" t="s">
        <v>95</v>
      </c>
      <c r="J10" s="24" t="s">
        <v>95</v>
      </c>
      <c r="K10" s="24" t="s">
        <v>44</v>
      </c>
      <c r="L10" s="24" t="s">
        <v>44</v>
      </c>
      <c r="M10" s="23"/>
      <c r="N10" s="24" t="s">
        <v>45</v>
      </c>
      <c r="O10" s="23"/>
      <c r="P10" s="26" t="str">
        <f>'#Settings'!$C$4</f>
        <v>bizadmin</v>
      </c>
      <c r="Q10" s="32"/>
      <c r="R10" s="41" t="str">
        <f>'#Settings'!$C$5</f>
        <v>2023-04-01 12:00:00</v>
      </c>
      <c r="S10" s="32"/>
      <c r="T10" s="25"/>
      <c r="U10" s="41" t="str">
        <f>'#Settings'!$C$5</f>
        <v>2023-04-01 12:00:00</v>
      </c>
      <c r="V10" s="24" t="s">
        <v>64</v>
      </c>
      <c r="W10" s="24" t="s">
        <v>65</v>
      </c>
      <c r="X10" s="24" t="s">
        <v>66</v>
      </c>
      <c r="Y10" s="32"/>
      <c r="Z10" s="23"/>
      <c r="AA10" s="23"/>
      <c r="AB10" s="23"/>
      <c r="AC10" s="23"/>
      <c r="AD10" s="7"/>
      <c r="AE10" s="26" t="str">
        <f>'#Settings'!$C$6</f>
        <v>INR</v>
      </c>
      <c r="AF10" s="26" t="s">
        <v>67</v>
      </c>
      <c r="AG10" s="41" t="str">
        <f>'#Settings'!$C$5</f>
        <v>2023-04-01 12:00:00</v>
      </c>
      <c r="AH10" s="25"/>
      <c r="AI10" s="25"/>
      <c r="AJ10" s="7"/>
    </row>
    <row r="11" spans="1:36" ht="15.75" x14ac:dyDescent="0.25">
      <c r="A11" s="27"/>
      <c r="B11" s="8"/>
      <c r="C11" s="20" t="s">
        <v>43</v>
      </c>
      <c r="D11" s="8"/>
      <c r="E11" s="21" t="str">
        <f t="shared" si="2"/>
        <v/>
      </c>
      <c r="F11" s="22"/>
      <c r="G11" s="22"/>
      <c r="H11" s="23"/>
      <c r="I11" s="24" t="s">
        <v>95</v>
      </c>
      <c r="J11" s="24" t="s">
        <v>95</v>
      </c>
      <c r="K11" s="24" t="s">
        <v>44</v>
      </c>
      <c r="L11" s="24" t="s">
        <v>44</v>
      </c>
      <c r="M11" s="23"/>
      <c r="N11" s="24" t="s">
        <v>45</v>
      </c>
      <c r="O11" s="23"/>
      <c r="P11" s="26" t="str">
        <f>'#Settings'!$C$4</f>
        <v>bizadmin</v>
      </c>
      <c r="Q11" s="32" t="s">
        <v>1</v>
      </c>
      <c r="R11" s="41" t="str">
        <f>'#Settings'!$C$5</f>
        <v>2023-04-01 12:00:00</v>
      </c>
      <c r="S11" s="32"/>
      <c r="T11" s="25"/>
      <c r="U11" s="41" t="str">
        <f>'#Settings'!$C$5</f>
        <v>2023-04-01 12:00:00</v>
      </c>
      <c r="V11" s="24" t="s">
        <v>64</v>
      </c>
      <c r="W11" s="24" t="s">
        <v>65</v>
      </c>
      <c r="X11" s="24" t="s">
        <v>66</v>
      </c>
      <c r="Y11" s="32"/>
      <c r="Z11" s="23"/>
      <c r="AA11" s="23"/>
      <c r="AB11" s="23"/>
      <c r="AC11" s="23"/>
      <c r="AD11" s="7"/>
      <c r="AE11" s="26" t="str">
        <f>'#Settings'!$C$6</f>
        <v>INR</v>
      </c>
      <c r="AF11" s="26" t="s">
        <v>67</v>
      </c>
      <c r="AG11" s="41" t="str">
        <f>'#Settings'!$C$5</f>
        <v>2023-04-01 12:00:00</v>
      </c>
      <c r="AH11" s="25"/>
      <c r="AI11" s="25"/>
      <c r="AJ11" s="7"/>
    </row>
    <row r="12" spans="1:36" ht="15.75" x14ac:dyDescent="0.25">
      <c r="A12" s="27"/>
      <c r="B12" s="8"/>
      <c r="C12" s="20" t="s">
        <v>43</v>
      </c>
      <c r="D12" s="8"/>
      <c r="E12" s="21" t="str">
        <f t="shared" si="2"/>
        <v/>
      </c>
      <c r="F12" s="22"/>
      <c r="G12" s="22"/>
      <c r="H12" s="23"/>
      <c r="I12" s="24" t="s">
        <v>95</v>
      </c>
      <c r="J12" s="24" t="s">
        <v>95</v>
      </c>
      <c r="K12" s="24" t="s">
        <v>44</v>
      </c>
      <c r="L12" s="24" t="s">
        <v>44</v>
      </c>
      <c r="M12" s="23"/>
      <c r="N12" s="24" t="s">
        <v>45</v>
      </c>
      <c r="O12" s="23"/>
      <c r="P12" s="26" t="str">
        <f>'#Settings'!$C$4</f>
        <v>bizadmin</v>
      </c>
      <c r="Q12" s="32" t="s">
        <v>1</v>
      </c>
      <c r="R12" s="41" t="str">
        <f>'#Settings'!$C$5</f>
        <v>2023-04-01 12:00:00</v>
      </c>
      <c r="S12" s="32"/>
      <c r="T12" s="25"/>
      <c r="U12" s="41" t="str">
        <f>'#Settings'!$C$5</f>
        <v>2023-04-01 12:00:00</v>
      </c>
      <c r="V12" s="24" t="s">
        <v>64</v>
      </c>
      <c r="W12" s="24" t="s">
        <v>65</v>
      </c>
      <c r="X12" s="24" t="s">
        <v>66</v>
      </c>
      <c r="Y12" s="32"/>
      <c r="Z12" s="23"/>
      <c r="AA12" s="23"/>
      <c r="AB12" s="23"/>
      <c r="AC12" s="23"/>
      <c r="AD12" s="7"/>
      <c r="AE12" s="26" t="str">
        <f>'#Settings'!$C$6</f>
        <v>INR</v>
      </c>
      <c r="AF12" s="26" t="s">
        <v>67</v>
      </c>
      <c r="AG12" s="41" t="str">
        <f>'#Settings'!$C$5</f>
        <v>2023-04-01 12:00:00</v>
      </c>
      <c r="AH12" s="25"/>
      <c r="AI12" s="25"/>
      <c r="AJ12" s="7"/>
    </row>
    <row r="13" spans="1:36" ht="15.75" x14ac:dyDescent="0.25">
      <c r="A13" s="27"/>
      <c r="B13" s="8"/>
      <c r="C13" s="20" t="s">
        <v>43</v>
      </c>
      <c r="D13" s="8"/>
      <c r="E13" s="21" t="str">
        <f t="shared" si="2"/>
        <v/>
      </c>
      <c r="F13" s="22"/>
      <c r="G13" s="22"/>
      <c r="H13" s="23"/>
      <c r="I13" s="24" t="s">
        <v>95</v>
      </c>
      <c r="J13" s="24" t="s">
        <v>95</v>
      </c>
      <c r="K13" s="24" t="s">
        <v>44</v>
      </c>
      <c r="L13" s="24" t="s">
        <v>44</v>
      </c>
      <c r="M13" s="23"/>
      <c r="N13" s="24" t="s">
        <v>45</v>
      </c>
      <c r="O13" s="23"/>
      <c r="P13" s="26" t="str">
        <f>'#Settings'!$C$4</f>
        <v>bizadmin</v>
      </c>
      <c r="Q13" s="32" t="s">
        <v>1</v>
      </c>
      <c r="R13" s="41" t="str">
        <f>'#Settings'!$C$5</f>
        <v>2023-04-01 12:00:00</v>
      </c>
      <c r="S13" s="32"/>
      <c r="T13" s="25"/>
      <c r="U13" s="41" t="str">
        <f>'#Settings'!$C$5</f>
        <v>2023-04-01 12:00:00</v>
      </c>
      <c r="V13" s="24" t="s">
        <v>64</v>
      </c>
      <c r="W13" s="24" t="s">
        <v>65</v>
      </c>
      <c r="X13" s="24" t="s">
        <v>66</v>
      </c>
      <c r="Y13" s="32"/>
      <c r="Z13" s="23"/>
      <c r="AA13" s="23"/>
      <c r="AB13" s="23"/>
      <c r="AC13" s="23"/>
      <c r="AD13" s="7"/>
      <c r="AE13" s="26" t="str">
        <f>'#Settings'!$C$6</f>
        <v>INR</v>
      </c>
      <c r="AF13" s="26" t="s">
        <v>67</v>
      </c>
      <c r="AG13" s="41" t="str">
        <f>'#Settings'!$C$5</f>
        <v>2023-04-01 12:00:00</v>
      </c>
      <c r="AH13" s="25"/>
      <c r="AI13" s="25"/>
      <c r="AJ13" s="7"/>
    </row>
    <row r="14" spans="1:36" ht="15.75" x14ac:dyDescent="0.25">
      <c r="A14" s="27"/>
      <c r="B14" s="8"/>
      <c r="C14" s="20" t="s">
        <v>43</v>
      </c>
      <c r="D14" s="8"/>
      <c r="E14" s="21" t="str">
        <f t="shared" si="2"/>
        <v/>
      </c>
      <c r="F14" s="22"/>
      <c r="G14" s="22"/>
      <c r="H14" s="23"/>
      <c r="I14" s="24" t="s">
        <v>95</v>
      </c>
      <c r="J14" s="24" t="s">
        <v>95</v>
      </c>
      <c r="K14" s="24" t="s">
        <v>44</v>
      </c>
      <c r="L14" s="24" t="s">
        <v>44</v>
      </c>
      <c r="M14" s="23"/>
      <c r="N14" s="24" t="s">
        <v>45</v>
      </c>
      <c r="O14" s="23"/>
      <c r="P14" s="26" t="str">
        <f>'#Settings'!$C$4</f>
        <v>bizadmin</v>
      </c>
      <c r="Q14" s="32" t="s">
        <v>1</v>
      </c>
      <c r="R14" s="41" t="str">
        <f>'#Settings'!$C$5</f>
        <v>2023-04-01 12:00:00</v>
      </c>
      <c r="S14" s="32"/>
      <c r="T14" s="25"/>
      <c r="U14" s="41" t="str">
        <f>'#Settings'!$C$5</f>
        <v>2023-04-01 12:00:00</v>
      </c>
      <c r="V14" s="24" t="s">
        <v>64</v>
      </c>
      <c r="W14" s="24" t="s">
        <v>65</v>
      </c>
      <c r="X14" s="24" t="s">
        <v>66</v>
      </c>
      <c r="Y14" s="32"/>
      <c r="Z14" s="23"/>
      <c r="AA14" s="23"/>
      <c r="AB14" s="23"/>
      <c r="AC14" s="23"/>
      <c r="AD14" s="7"/>
      <c r="AE14" s="26" t="str">
        <f>'#Settings'!$C$6</f>
        <v>INR</v>
      </c>
      <c r="AF14" s="26" t="s">
        <v>67</v>
      </c>
      <c r="AG14" s="41" t="str">
        <f>'#Settings'!$C$5</f>
        <v>2023-04-01 12:00:00</v>
      </c>
      <c r="AH14" s="25"/>
      <c r="AI14" s="25"/>
      <c r="AJ14" s="7"/>
    </row>
    <row r="15" spans="1:36" ht="15.75" x14ac:dyDescent="0.25">
      <c r="A15" s="27"/>
      <c r="B15" s="8"/>
      <c r="C15" s="20" t="s">
        <v>43</v>
      </c>
      <c r="D15" s="8"/>
      <c r="E15" s="21" t="str">
        <f t="shared" si="2"/>
        <v/>
      </c>
      <c r="F15" s="22"/>
      <c r="G15" s="22"/>
      <c r="H15" s="23"/>
      <c r="I15" s="24" t="s">
        <v>95</v>
      </c>
      <c r="J15" s="24" t="s">
        <v>95</v>
      </c>
      <c r="K15" s="24" t="s">
        <v>44</v>
      </c>
      <c r="L15" s="24" t="s">
        <v>44</v>
      </c>
      <c r="M15" s="23"/>
      <c r="N15" s="24" t="s">
        <v>45</v>
      </c>
      <c r="O15" s="23"/>
      <c r="P15" s="26" t="str">
        <f>'#Settings'!$C$4</f>
        <v>bizadmin</v>
      </c>
      <c r="Q15" s="32" t="s">
        <v>1</v>
      </c>
      <c r="R15" s="41" t="str">
        <f>'#Settings'!$C$5</f>
        <v>2023-04-01 12:00:00</v>
      </c>
      <c r="S15" s="32"/>
      <c r="T15" s="25"/>
      <c r="U15" s="41" t="str">
        <f>'#Settings'!$C$5</f>
        <v>2023-04-01 12:00:00</v>
      </c>
      <c r="V15" s="24" t="s">
        <v>64</v>
      </c>
      <c r="W15" s="24" t="s">
        <v>65</v>
      </c>
      <c r="X15" s="24" t="s">
        <v>66</v>
      </c>
      <c r="Y15" s="32"/>
      <c r="Z15" s="23"/>
      <c r="AA15" s="23"/>
      <c r="AB15" s="23"/>
      <c r="AC15" s="23"/>
      <c r="AD15" s="7"/>
      <c r="AE15" s="26" t="str">
        <f>'#Settings'!$C$6</f>
        <v>INR</v>
      </c>
      <c r="AF15" s="26" t="s">
        <v>67</v>
      </c>
      <c r="AG15" s="41" t="str">
        <f>'#Settings'!$C$5</f>
        <v>2023-04-01 12:00:00</v>
      </c>
      <c r="AH15" s="25"/>
      <c r="AI15" s="25"/>
      <c r="AJ15" s="7"/>
    </row>
    <row r="16" spans="1:36" ht="15.75" x14ac:dyDescent="0.25">
      <c r="A16" s="27"/>
      <c r="B16" s="8"/>
      <c r="C16" s="20" t="s">
        <v>43</v>
      </c>
      <c r="D16" s="8"/>
      <c r="E16" s="21" t="str">
        <f t="shared" si="2"/>
        <v/>
      </c>
      <c r="F16" s="22"/>
      <c r="G16" s="22"/>
      <c r="H16" s="23"/>
      <c r="I16" s="24" t="s">
        <v>95</v>
      </c>
      <c r="J16" s="24" t="s">
        <v>95</v>
      </c>
      <c r="K16" s="24" t="s">
        <v>44</v>
      </c>
      <c r="L16" s="24" t="s">
        <v>44</v>
      </c>
      <c r="M16" s="23"/>
      <c r="N16" s="24" t="s">
        <v>45</v>
      </c>
      <c r="O16" s="23"/>
      <c r="P16" s="26" t="str">
        <f>'#Settings'!$C$4</f>
        <v>bizadmin</v>
      </c>
      <c r="Q16" s="32" t="s">
        <v>1</v>
      </c>
      <c r="R16" s="41" t="str">
        <f>'#Settings'!$C$5</f>
        <v>2023-04-01 12:00:00</v>
      </c>
      <c r="S16" s="32"/>
      <c r="T16" s="25"/>
      <c r="U16" s="41" t="str">
        <f>'#Settings'!$C$5</f>
        <v>2023-04-01 12:00:00</v>
      </c>
      <c r="V16" s="24" t="s">
        <v>64</v>
      </c>
      <c r="W16" s="24" t="s">
        <v>65</v>
      </c>
      <c r="X16" s="24" t="s">
        <v>66</v>
      </c>
      <c r="Y16" s="32"/>
      <c r="Z16" s="23"/>
      <c r="AA16" s="23"/>
      <c r="AB16" s="23"/>
      <c r="AC16" s="23"/>
      <c r="AD16" s="7"/>
      <c r="AE16" s="26" t="str">
        <f>'#Settings'!$C$6</f>
        <v>INR</v>
      </c>
      <c r="AF16" s="26" t="s">
        <v>67</v>
      </c>
      <c r="AG16" s="41" t="str">
        <f>'#Settings'!$C$5</f>
        <v>2023-04-01 12:00:00</v>
      </c>
      <c r="AH16" s="25"/>
      <c r="AI16" s="25"/>
      <c r="AJ16" s="7"/>
    </row>
    <row r="17" spans="1:36" ht="15.75" x14ac:dyDescent="0.25">
      <c r="A17" s="27"/>
      <c r="B17" s="8"/>
      <c r="C17" s="20" t="s">
        <v>43</v>
      </c>
      <c r="D17" s="8"/>
      <c r="E17" s="21" t="str">
        <f t="shared" si="2"/>
        <v/>
      </c>
      <c r="F17" s="22"/>
      <c r="G17" s="22"/>
      <c r="H17" s="23"/>
      <c r="I17" s="24" t="s">
        <v>95</v>
      </c>
      <c r="J17" s="24" t="s">
        <v>95</v>
      </c>
      <c r="K17" s="24" t="s">
        <v>44</v>
      </c>
      <c r="L17" s="24" t="s">
        <v>44</v>
      </c>
      <c r="M17" s="23"/>
      <c r="N17" s="24" t="s">
        <v>45</v>
      </c>
      <c r="O17" s="23"/>
      <c r="P17" s="26" t="str">
        <f>'#Settings'!$C$4</f>
        <v>bizadmin</v>
      </c>
      <c r="Q17" s="32" t="s">
        <v>1</v>
      </c>
      <c r="R17" s="41" t="str">
        <f>'#Settings'!$C$5</f>
        <v>2023-04-01 12:00:00</v>
      </c>
      <c r="S17" s="32"/>
      <c r="T17" s="25"/>
      <c r="U17" s="41" t="str">
        <f>'#Settings'!$C$5</f>
        <v>2023-04-01 12:00:00</v>
      </c>
      <c r="V17" s="24" t="s">
        <v>64</v>
      </c>
      <c r="W17" s="24" t="s">
        <v>65</v>
      </c>
      <c r="X17" s="24" t="s">
        <v>66</v>
      </c>
      <c r="Y17" s="32"/>
      <c r="Z17" s="23"/>
      <c r="AA17" s="23"/>
      <c r="AB17" s="23"/>
      <c r="AC17" s="23"/>
      <c r="AD17" s="7"/>
      <c r="AE17" s="26" t="str">
        <f>'#Settings'!$C$6</f>
        <v>INR</v>
      </c>
      <c r="AF17" s="26" t="s">
        <v>67</v>
      </c>
      <c r="AG17" s="41" t="str">
        <f>'#Settings'!$C$5</f>
        <v>2023-04-01 12:00:00</v>
      </c>
      <c r="AH17" s="25"/>
      <c r="AI17" s="25"/>
      <c r="AJ17" s="7"/>
    </row>
    <row r="18" spans="1:36" ht="15.75" x14ac:dyDescent="0.25">
      <c r="A18" s="27"/>
      <c r="B18" s="8"/>
      <c r="C18" s="20" t="s">
        <v>43</v>
      </c>
      <c r="D18" s="8"/>
      <c r="E18" s="21" t="str">
        <f t="shared" si="2"/>
        <v/>
      </c>
      <c r="F18" s="22"/>
      <c r="G18" s="22"/>
      <c r="H18" s="23"/>
      <c r="I18" s="24" t="s">
        <v>95</v>
      </c>
      <c r="J18" s="24" t="s">
        <v>95</v>
      </c>
      <c r="K18" s="24" t="s">
        <v>44</v>
      </c>
      <c r="L18" s="24" t="s">
        <v>44</v>
      </c>
      <c r="M18" s="23"/>
      <c r="N18" s="24" t="s">
        <v>45</v>
      </c>
      <c r="O18" s="23"/>
      <c r="P18" s="26" t="str">
        <f>'#Settings'!$C$4</f>
        <v>bizadmin</v>
      </c>
      <c r="Q18" s="32" t="s">
        <v>1</v>
      </c>
      <c r="R18" s="41" t="str">
        <f>'#Settings'!$C$5</f>
        <v>2023-04-01 12:00:00</v>
      </c>
      <c r="S18" s="32"/>
      <c r="T18" s="25"/>
      <c r="U18" s="41" t="str">
        <f>'#Settings'!$C$5</f>
        <v>2023-04-01 12:00:00</v>
      </c>
      <c r="V18" s="24" t="s">
        <v>64</v>
      </c>
      <c r="W18" s="24" t="s">
        <v>65</v>
      </c>
      <c r="X18" s="24" t="s">
        <v>66</v>
      </c>
      <c r="Y18" s="32"/>
      <c r="Z18" s="23"/>
      <c r="AA18" s="23"/>
      <c r="AB18" s="23"/>
      <c r="AC18" s="23"/>
      <c r="AD18" s="7"/>
      <c r="AE18" s="26" t="str">
        <f>'#Settings'!$C$6</f>
        <v>INR</v>
      </c>
      <c r="AF18" s="26" t="s">
        <v>67</v>
      </c>
      <c r="AG18" s="41" t="str">
        <f>'#Settings'!$C$5</f>
        <v>2023-04-01 12:00:00</v>
      </c>
      <c r="AH18" s="25"/>
      <c r="AI18" s="25"/>
      <c r="AJ18" s="7"/>
    </row>
    <row r="19" spans="1:36" ht="15.75" x14ac:dyDescent="0.25">
      <c r="A19" s="27"/>
      <c r="B19" s="8"/>
      <c r="C19" s="20" t="s">
        <v>43</v>
      </c>
      <c r="D19" s="8"/>
      <c r="E19" s="21" t="str">
        <f t="shared" si="2"/>
        <v/>
      </c>
      <c r="F19" s="22"/>
      <c r="G19" s="22"/>
      <c r="H19" s="23"/>
      <c r="I19" s="24" t="s">
        <v>95</v>
      </c>
      <c r="J19" s="24" t="s">
        <v>95</v>
      </c>
      <c r="K19" s="24" t="s">
        <v>44</v>
      </c>
      <c r="L19" s="24" t="s">
        <v>44</v>
      </c>
      <c r="M19" s="23"/>
      <c r="N19" s="24" t="s">
        <v>45</v>
      </c>
      <c r="O19" s="23"/>
      <c r="P19" s="26" t="str">
        <f>'#Settings'!$C$4</f>
        <v>bizadmin</v>
      </c>
      <c r="Q19" s="32" t="s">
        <v>1</v>
      </c>
      <c r="R19" s="41" t="str">
        <f>'#Settings'!$C$5</f>
        <v>2023-04-01 12:00:00</v>
      </c>
      <c r="S19" s="32"/>
      <c r="T19" s="25"/>
      <c r="U19" s="41" t="str">
        <f>'#Settings'!$C$5</f>
        <v>2023-04-01 12:00:00</v>
      </c>
      <c r="V19" s="24" t="s">
        <v>64</v>
      </c>
      <c r="W19" s="24" t="s">
        <v>65</v>
      </c>
      <c r="X19" s="24" t="s">
        <v>66</v>
      </c>
      <c r="Y19" s="32"/>
      <c r="Z19" s="23"/>
      <c r="AA19" s="23"/>
      <c r="AB19" s="23"/>
      <c r="AC19" s="23"/>
      <c r="AD19" s="7"/>
      <c r="AE19" s="26" t="str">
        <f>'#Settings'!$C$6</f>
        <v>INR</v>
      </c>
      <c r="AF19" s="26" t="s">
        <v>67</v>
      </c>
      <c r="AG19" s="41" t="str">
        <f>'#Settings'!$C$5</f>
        <v>2023-04-01 12:00:00</v>
      </c>
      <c r="AH19" s="25"/>
      <c r="AI19" s="25"/>
      <c r="AJ19" s="7"/>
    </row>
    <row r="20" spans="1:36" ht="15.75" x14ac:dyDescent="0.25">
      <c r="A20" s="27"/>
      <c r="B20" s="8"/>
      <c r="C20" s="20" t="s">
        <v>43</v>
      </c>
      <c r="D20" s="8"/>
      <c r="E20" s="21" t="str">
        <f t="shared" si="2"/>
        <v/>
      </c>
      <c r="F20" s="22"/>
      <c r="G20" s="22"/>
      <c r="H20" s="23"/>
      <c r="I20" s="24" t="s">
        <v>95</v>
      </c>
      <c r="J20" s="24" t="s">
        <v>95</v>
      </c>
      <c r="K20" s="24" t="s">
        <v>44</v>
      </c>
      <c r="L20" s="24" t="s">
        <v>44</v>
      </c>
      <c r="M20" s="23"/>
      <c r="N20" s="24" t="s">
        <v>45</v>
      </c>
      <c r="O20" s="23"/>
      <c r="P20" s="26" t="str">
        <f>'#Settings'!$C$4</f>
        <v>bizadmin</v>
      </c>
      <c r="Q20" s="32" t="s">
        <v>1</v>
      </c>
      <c r="R20" s="41" t="str">
        <f>'#Settings'!$C$5</f>
        <v>2023-04-01 12:00:00</v>
      </c>
      <c r="S20" s="32"/>
      <c r="T20" s="25"/>
      <c r="U20" s="41" t="str">
        <f>'#Settings'!$C$5</f>
        <v>2023-04-01 12:00:00</v>
      </c>
      <c r="V20" s="24" t="s">
        <v>64</v>
      </c>
      <c r="W20" s="24" t="s">
        <v>65</v>
      </c>
      <c r="X20" s="24" t="s">
        <v>66</v>
      </c>
      <c r="Y20" s="32"/>
      <c r="Z20" s="23"/>
      <c r="AA20" s="23"/>
      <c r="AB20" s="23"/>
      <c r="AC20" s="23"/>
      <c r="AD20" s="7"/>
      <c r="AE20" s="26" t="str">
        <f>'#Settings'!$C$6</f>
        <v>INR</v>
      </c>
      <c r="AF20" s="26" t="s">
        <v>67</v>
      </c>
      <c r="AG20" s="41" t="str">
        <f>'#Settings'!$C$5</f>
        <v>2023-04-01 12:00:00</v>
      </c>
      <c r="AH20" s="25"/>
      <c r="AI20" s="25"/>
      <c r="AJ20" s="7"/>
    </row>
    <row r="21" spans="1:36" ht="15.75" x14ac:dyDescent="0.25">
      <c r="A21" s="27"/>
      <c r="B21" s="8"/>
      <c r="C21" s="20" t="s">
        <v>43</v>
      </c>
      <c r="D21" s="8"/>
      <c r="E21" s="21" t="str">
        <f t="shared" si="2"/>
        <v/>
      </c>
      <c r="F21" s="22"/>
      <c r="G21" s="22"/>
      <c r="H21" s="23"/>
      <c r="I21" s="24" t="s">
        <v>95</v>
      </c>
      <c r="J21" s="24" t="s">
        <v>95</v>
      </c>
      <c r="K21" s="24" t="s">
        <v>44</v>
      </c>
      <c r="L21" s="24" t="s">
        <v>44</v>
      </c>
      <c r="M21" s="23"/>
      <c r="N21" s="24" t="s">
        <v>45</v>
      </c>
      <c r="O21" s="23"/>
      <c r="P21" s="26" t="str">
        <f>'#Settings'!$C$4</f>
        <v>bizadmin</v>
      </c>
      <c r="Q21" s="32" t="s">
        <v>1</v>
      </c>
      <c r="R21" s="41" t="str">
        <f>'#Settings'!$C$5</f>
        <v>2023-04-01 12:00:00</v>
      </c>
      <c r="S21" s="32"/>
      <c r="T21" s="25"/>
      <c r="U21" s="41" t="str">
        <f>'#Settings'!$C$5</f>
        <v>2023-04-01 12:00:00</v>
      </c>
      <c r="V21" s="24" t="s">
        <v>64</v>
      </c>
      <c r="W21" s="24" t="s">
        <v>65</v>
      </c>
      <c r="X21" s="24" t="s">
        <v>66</v>
      </c>
      <c r="Y21" s="32"/>
      <c r="Z21" s="23"/>
      <c r="AA21" s="23"/>
      <c r="AB21" s="23"/>
      <c r="AC21" s="23"/>
      <c r="AD21" s="7"/>
      <c r="AE21" s="26" t="str">
        <f>'#Settings'!$C$6</f>
        <v>INR</v>
      </c>
      <c r="AF21" s="26" t="s">
        <v>67</v>
      </c>
      <c r="AG21" s="41" t="str">
        <f>'#Settings'!$C$5</f>
        <v>2023-04-01 12:00:00</v>
      </c>
      <c r="AH21" s="25"/>
      <c r="AI21" s="25"/>
      <c r="AJ21" s="7"/>
    </row>
    <row r="22" spans="1:36" ht="15.75" x14ac:dyDescent="0.25">
      <c r="A22" s="9" t="s">
        <v>5</v>
      </c>
      <c r="B22" s="9"/>
      <c r="C22" s="32"/>
      <c r="D22" s="7"/>
      <c r="E22" s="7"/>
      <c r="F22" s="32"/>
      <c r="G22" s="32"/>
      <c r="H22" s="32"/>
      <c r="I22" s="32"/>
      <c r="J22" s="32"/>
      <c r="K22" s="7"/>
      <c r="L22" s="32"/>
      <c r="M22" s="31"/>
      <c r="N22" s="33"/>
      <c r="O22" s="31"/>
      <c r="P22" s="31"/>
      <c r="Q22" s="32"/>
      <c r="R22" s="32"/>
      <c r="S22" s="32"/>
      <c r="T22" s="7"/>
      <c r="U22" s="32"/>
      <c r="V22" s="7"/>
      <c r="W22" s="7"/>
      <c r="X22" s="7"/>
      <c r="Y22" s="32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</sheetData>
  <dataValidations count="1">
    <dataValidation allowBlank="1" showInputMessage="1" showErrorMessage="1" prompt="Short Desciption of the Category (optional)" sqref="P4" xr:uid="{00000000-0002-0000-0000-000000000000}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9"/>
  <sheetViews>
    <sheetView workbookViewId="0">
      <selection activeCell="C5" sqref="C5"/>
    </sheetView>
  </sheetViews>
  <sheetFormatPr defaultRowHeight="15" x14ac:dyDescent="0.25"/>
  <cols>
    <col min="1" max="1" width="8.140625" customWidth="1"/>
    <col min="2" max="2" width="27.28515625" customWidth="1"/>
    <col min="3" max="3" width="22.85546875" customWidth="1"/>
    <col min="5" max="5" width="110.7109375" bestFit="1" customWidth="1"/>
  </cols>
  <sheetData>
    <row r="1" spans="2:5" ht="15.75" x14ac:dyDescent="0.25">
      <c r="B1" s="34" t="s">
        <v>68</v>
      </c>
    </row>
    <row r="2" spans="2:5" ht="15.75" x14ac:dyDescent="0.25">
      <c r="B2" s="7"/>
    </row>
    <row r="3" spans="2:5" ht="15.75" x14ac:dyDescent="0.25">
      <c r="B3" s="35" t="s">
        <v>69</v>
      </c>
      <c r="C3" s="36" t="s">
        <v>83</v>
      </c>
      <c r="E3" s="36" t="s">
        <v>76</v>
      </c>
    </row>
    <row r="4" spans="2:5" ht="15.75" x14ac:dyDescent="0.25">
      <c r="B4" s="35" t="s">
        <v>70</v>
      </c>
      <c r="C4" s="36" t="s">
        <v>71</v>
      </c>
      <c r="E4" s="21" t="s">
        <v>77</v>
      </c>
    </row>
    <row r="5" spans="2:5" ht="15.75" x14ac:dyDescent="0.25">
      <c r="B5" s="35" t="s">
        <v>72</v>
      </c>
      <c r="C5" s="40" t="s">
        <v>90</v>
      </c>
      <c r="E5" s="20" t="s">
        <v>78</v>
      </c>
    </row>
    <row r="6" spans="2:5" ht="15.75" x14ac:dyDescent="0.25">
      <c r="B6" s="35" t="s">
        <v>53</v>
      </c>
      <c r="C6" s="36" t="s">
        <v>73</v>
      </c>
      <c r="E6" s="37" t="s">
        <v>79</v>
      </c>
    </row>
    <row r="7" spans="2:5" ht="15.75" x14ac:dyDescent="0.25">
      <c r="B7" s="35" t="s">
        <v>74</v>
      </c>
      <c r="C7" s="36" t="s">
        <v>75</v>
      </c>
      <c r="E7" s="38" t="s">
        <v>80</v>
      </c>
    </row>
    <row r="8" spans="2:5" ht="15.75" x14ac:dyDescent="0.25">
      <c r="B8" s="35" t="s">
        <v>84</v>
      </c>
      <c r="C8" s="36">
        <v>20</v>
      </c>
      <c r="E8" s="39" t="s">
        <v>81</v>
      </c>
    </row>
    <row r="9" spans="2:5" ht="15.75" x14ac:dyDescent="0.25">
      <c r="B9" s="35" t="s">
        <v>85</v>
      </c>
      <c r="C9" s="36">
        <v>50</v>
      </c>
    </row>
    <row r="10" spans="2:5" ht="15.75" x14ac:dyDescent="0.25">
      <c r="B10" s="35" t="s">
        <v>63</v>
      </c>
      <c r="C10" s="36">
        <v>2</v>
      </c>
    </row>
    <row r="11" spans="2:5" ht="15.75" x14ac:dyDescent="0.25">
      <c r="B11" s="35" t="s">
        <v>88</v>
      </c>
      <c r="C11" s="36" t="s">
        <v>89</v>
      </c>
    </row>
    <row r="12" spans="2:5" ht="15.75" x14ac:dyDescent="0.25">
      <c r="B12" s="35" t="s">
        <v>86</v>
      </c>
      <c r="C12" s="36">
        <v>5</v>
      </c>
    </row>
    <row r="13" spans="2:5" ht="15.75" x14ac:dyDescent="0.25">
      <c r="B13" s="35" t="s">
        <v>87</v>
      </c>
      <c r="C13" s="36">
        <v>10</v>
      </c>
    </row>
    <row r="14" spans="2:5" ht="21" customHeight="1" x14ac:dyDescent="0.25"/>
    <row r="15" spans="2:5" ht="21" customHeight="1" x14ac:dyDescent="0.25"/>
    <row r="16" spans="2:5" ht="21" customHeight="1" x14ac:dyDescent="0.25"/>
    <row r="17" ht="21" customHeight="1" x14ac:dyDescent="0.25"/>
    <row r="18" ht="21" customHeight="1" x14ac:dyDescent="0.25"/>
    <row r="19" ht="21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Standard Product</vt:lpstr>
      <vt:lpstr>#Settings</vt:lpstr>
    </vt:vector>
  </TitlesOfParts>
  <Company>DWA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Sanjeev Gupta</cp:lastModifiedBy>
  <dcterms:created xsi:type="dcterms:W3CDTF">2022-05-16T08:17:17Z</dcterms:created>
  <dcterms:modified xsi:type="dcterms:W3CDTF">2023-05-23T17:37:25Z</dcterms:modified>
</cp:coreProperties>
</file>